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FORMATOS DISCIPLINA FINANCIERA\"/>
    </mc:Choice>
  </mc:AlternateContent>
  <xr:revisionPtr revIDLastSave="0" documentId="13_ncr:1_{DD2A4B37-F089-4610-93B1-A3E64B2498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" sheetId="37" r:id="rId1"/>
  </sheets>
  <definedNames>
    <definedName name="OLE_LINK1" localSheetId="0">PI!$A$1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7" l="1"/>
  <c r="C38" i="37"/>
  <c r="D30" i="37"/>
  <c r="D33" i="37" s="1"/>
  <c r="C30" i="37"/>
  <c r="C33" i="37" s="1"/>
  <c r="D23" i="37"/>
  <c r="C23" i="37"/>
  <c r="D9" i="37"/>
  <c r="C9" i="37"/>
</calcChain>
</file>

<file path=xl/sharedStrings.xml><?xml version="1.0" encoding="utf-8"?>
<sst xmlns="http://schemas.openxmlformats.org/spreadsheetml/2006/main" count="33" uniqueCount="33">
  <si>
    <t>(PESOS)</t>
  </si>
  <si>
    <t>Datos Informativos</t>
  </si>
  <si>
    <t>2. Ingresos Derivados de Financiamientos con Fuente de Pago de Transferencias Federales Etiquetadas</t>
  </si>
  <si>
    <t>MUNICIPIO DE XICOTEPEC PUEBLA (a)</t>
  </si>
  <si>
    <t>Proyecciones de Ingresos - LDF</t>
  </si>
  <si>
    <t xml:space="preserve">(CIFRAS NOMINALES) </t>
  </si>
  <si>
    <t>Concepto (b)</t>
  </si>
  <si>
    <t>1. Ingresos Derivados de Financiamientos con Fuente de Pago de Recursos de Libre Disposición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</si>
  <si>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</si>
  <si>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</si>
  <si>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</si>
  <si>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</si>
  <si>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</si>
  <si>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</si>
  <si>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</si>
  <si>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</si>
  <si>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</si>
  <si>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</si>
  <si>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</si>
  <si>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</si>
  <si>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</si>
  <si>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</si>
  <si>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</si>
  <si>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</si>
  <si>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</si>
  <si>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</si>
  <si>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</si>
  <si>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</si>
  <si>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</si>
  <si>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</si>
  <si>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</si>
  <si>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2025 (c)</t>
  </si>
  <si>
    <t>2026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</si>
</sst>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3" borderId="11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horizontal="left" vertical="center" wrapText="1" indent="3"/>
    </xf>
    <xf numFmtId="0" fontId="2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4" fontId="3" fillId="3" borderId="5" xfId="1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2" fillId="3" borderId="5" xfId="1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43" fontId="2" fillId="0" borderId="0" xfId="0" applyNumberFormat="1" applyFont="1" applyAlignment="1">
      <alignment vertical="center"/>
    </xf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132B-FBB2-4F65-BC78-0B58F415D1E7}">
  <sheetPr>
    <tabColor rgb="FFC1B999"/>
  </sheetPr>
  <dimension ref="B1:G39"/>
  <sheetViews>
    <sheetView tabSelected="1" workbookViewId="0">
      <selection activeCell="G12" sqref="G12"/>
    </sheetView>
  </sheetViews>
  <sheetFormatPr baseColWidth="10" defaultRowHeight="12.75" x14ac:dyDescent="0.2"/>
  <cols>
    <col min="1" max="1" width="3.5703125" style="1" customWidth="1"/>
    <col min="2" max="2" width="52.42578125" style="1" customWidth="1"/>
    <col min="3" max="4" width="14.7109375" style="1" bestFit="1" customWidth="1"/>
    <col min="5" max="5" width="11.42578125" style="1"/>
    <col min="6" max="6" width="15.28515625" style="1" bestFit="1" customWidth="1"/>
    <col min="7" max="7" width="17.85546875" style="1" bestFit="1" customWidth="1"/>
    <col min="8" max="16384" width="11.42578125" style="1"/>
  </cols>
  <sheetData>
    <row r="1" spans="2:7" ht="13.5" thickBot="1" x14ac:dyDescent="0.25"/>
    <row r="2" spans="2:7" x14ac:dyDescent="0.2">
      <c r="B2" s="19" t="s">
        <v>3</v>
      </c>
      <c r="C2" s="20"/>
      <c r="D2" s="21"/>
    </row>
    <row r="3" spans="2:7" x14ac:dyDescent="0.2">
      <c r="B3" s="22" t="s">
        <v>4</v>
      </c>
      <c r="C3" s="23"/>
      <c r="D3" s="24"/>
    </row>
    <row r="4" spans="2:7" x14ac:dyDescent="0.2">
      <c r="B4" s="22" t="s">
        <v>0</v>
      </c>
      <c r="C4" s="23"/>
      <c r="D4" s="24"/>
    </row>
    <row r="5" spans="2:7" ht="13.5" thickBot="1" x14ac:dyDescent="0.25">
      <c r="B5" s="25" t="s">
        <v>5</v>
      </c>
      <c r="C5" s="26"/>
      <c r="D5" s="27"/>
    </row>
    <row r="6" spans="2:7" x14ac:dyDescent="0.2">
      <c r="B6" s="28" t="s">
        <v>6</v>
      </c>
      <c r="C6" s="30" t="s">
        <v>31</v>
      </c>
      <c r="D6" s="30" t="s">
        <v>32</v>
      </c>
    </row>
    <row r="7" spans="2:7" ht="13.5" customHeight="1" thickBot="1" x14ac:dyDescent="0.25">
      <c r="B7" s="29"/>
      <c r="C7" s="31"/>
      <c r="D7" s="31"/>
    </row>
    <row r="8" spans="2:7" ht="12.75" customHeight="1" x14ac:dyDescent="0.2">
      <c r="B8" s="2"/>
      <c r="C8" s="9"/>
      <c r="D8" s="9"/>
    </row>
    <row r="9" spans="2:7" ht="25.5" x14ac:dyDescent="0.2">
      <c r="B9" s="3" t="s">
        <v>9</v>
      </c>
      <c r="C9" s="10">
        <f>+C10+C11+C12+C13+C14+C15+C16+C17+C18+C19+C20+C21</f>
        <v>140217613.56999999</v>
      </c>
      <c r="D9" s="10">
        <f>+D10+D11+D12+D13+D14+D15+D16+D17+D18+D19+D20+D21</f>
        <v>147929582.31999999</v>
      </c>
      <c r="F9" s="15"/>
      <c r="G9" s="17"/>
    </row>
    <row r="10" spans="2:7" ht="12.75" customHeight="1" x14ac:dyDescent="0.2">
      <c r="B10" s="4" t="s">
        <v>10</v>
      </c>
      <c r="C10" s="8">
        <v>6667645.1200000001</v>
      </c>
      <c r="D10" s="8">
        <v>7034365.5999999996</v>
      </c>
      <c r="F10" s="15"/>
      <c r="G10" s="16"/>
    </row>
    <row r="11" spans="2:7" ht="12.75" customHeight="1" x14ac:dyDescent="0.2">
      <c r="B11" s="4" t="s">
        <v>11</v>
      </c>
      <c r="C11" s="8">
        <v>0</v>
      </c>
      <c r="D11" s="8">
        <v>0</v>
      </c>
      <c r="F11" s="15"/>
      <c r="G11" s="16"/>
    </row>
    <row r="12" spans="2:7" ht="12.75" customHeight="1" x14ac:dyDescent="0.2">
      <c r="B12" s="4" t="s">
        <v>12</v>
      </c>
      <c r="C12" s="8">
        <v>0</v>
      </c>
      <c r="D12" s="8">
        <v>0</v>
      </c>
      <c r="F12" s="15"/>
      <c r="G12" s="16"/>
    </row>
    <row r="13" spans="2:7" ht="12.75" customHeight="1" x14ac:dyDescent="0.2">
      <c r="B13" s="4" t="s">
        <v>13</v>
      </c>
      <c r="C13" s="8">
        <v>15672513.960000001</v>
      </c>
      <c r="D13" s="8">
        <v>16534502.23</v>
      </c>
      <c r="F13" s="15"/>
      <c r="G13" s="16"/>
    </row>
    <row r="14" spans="2:7" ht="12.75" customHeight="1" x14ac:dyDescent="0.2">
      <c r="B14" s="4" t="s">
        <v>14</v>
      </c>
      <c r="C14" s="8">
        <v>1725685.88</v>
      </c>
      <c r="D14" s="8">
        <v>1820598.6</v>
      </c>
      <c r="F14" s="15"/>
      <c r="G14" s="16"/>
    </row>
    <row r="15" spans="2:7" ht="12.75" customHeight="1" x14ac:dyDescent="0.2">
      <c r="B15" s="4" t="s">
        <v>15</v>
      </c>
      <c r="C15" s="8">
        <v>1560148.29</v>
      </c>
      <c r="D15" s="8">
        <v>1645956.45</v>
      </c>
      <c r="F15" s="15"/>
      <c r="G15" s="16"/>
    </row>
    <row r="16" spans="2:7" ht="12.75" customHeight="1" x14ac:dyDescent="0.2">
      <c r="B16" s="4" t="s">
        <v>16</v>
      </c>
      <c r="C16" s="8">
        <v>0</v>
      </c>
      <c r="D16" s="8">
        <v>0</v>
      </c>
      <c r="F16" s="15"/>
      <c r="G16" s="16"/>
    </row>
    <row r="17" spans="2:7" ht="12.75" customHeight="1" x14ac:dyDescent="0.2">
      <c r="B17" s="4" t="s">
        <v>17</v>
      </c>
      <c r="C17" s="8">
        <v>106775232.28</v>
      </c>
      <c r="D17" s="8">
        <v>112647870.06</v>
      </c>
      <c r="F17" s="15"/>
      <c r="G17" s="16"/>
    </row>
    <row r="18" spans="2:7" ht="12.75" customHeight="1" x14ac:dyDescent="0.2">
      <c r="B18" s="4" t="s">
        <v>18</v>
      </c>
      <c r="C18" s="8">
        <v>266959.44</v>
      </c>
      <c r="D18" s="8">
        <v>281642.21000000002</v>
      </c>
      <c r="F18" s="15"/>
      <c r="G18" s="16"/>
    </row>
    <row r="19" spans="2:7" ht="12.75" customHeight="1" x14ac:dyDescent="0.2">
      <c r="B19" s="4" t="s">
        <v>19</v>
      </c>
      <c r="C19" s="8">
        <v>0</v>
      </c>
      <c r="D19" s="8">
        <v>0</v>
      </c>
      <c r="F19" s="15"/>
      <c r="G19" s="16"/>
    </row>
    <row r="20" spans="2:7" ht="12.75" customHeight="1" x14ac:dyDescent="0.2">
      <c r="B20" s="4" t="s">
        <v>20</v>
      </c>
      <c r="C20" s="8">
        <v>7549428.5999999996</v>
      </c>
      <c r="D20" s="8">
        <v>7964647.1699999999</v>
      </c>
      <c r="F20" s="15"/>
      <c r="G20" s="16"/>
    </row>
    <row r="21" spans="2:7" ht="12.75" customHeight="1" x14ac:dyDescent="0.2">
      <c r="B21" s="4" t="s">
        <v>21</v>
      </c>
      <c r="C21" s="8">
        <v>0</v>
      </c>
      <c r="D21" s="8">
        <v>0</v>
      </c>
      <c r="F21" s="15"/>
      <c r="G21" s="16"/>
    </row>
    <row r="22" spans="2:7" ht="12.75" customHeight="1" x14ac:dyDescent="0.2">
      <c r="B22" s="2"/>
      <c r="C22" s="9"/>
      <c r="D22" s="9"/>
    </row>
    <row r="23" spans="2:7" ht="12.75" customHeight="1" x14ac:dyDescent="0.2">
      <c r="B23" s="3" t="s">
        <v>22</v>
      </c>
      <c r="C23" s="11">
        <f>+C24+C25+C26+C27+C28</f>
        <v>177377897.25</v>
      </c>
      <c r="D23" s="11">
        <f>+D24+D25+D26+D27+D28</f>
        <v>187133681.59999999</v>
      </c>
      <c r="F23" s="14"/>
      <c r="G23" s="18"/>
    </row>
    <row r="24" spans="2:7" ht="12.75" customHeight="1" x14ac:dyDescent="0.2">
      <c r="B24" s="4" t="s">
        <v>23</v>
      </c>
      <c r="C24" s="12">
        <v>177212897.25</v>
      </c>
      <c r="D24" s="12">
        <v>186959606.59999999</v>
      </c>
      <c r="F24" s="15"/>
      <c r="G24" s="16"/>
    </row>
    <row r="25" spans="2:7" ht="12.75" customHeight="1" x14ac:dyDescent="0.2">
      <c r="B25" s="4" t="s">
        <v>24</v>
      </c>
      <c r="C25" s="12">
        <v>0</v>
      </c>
      <c r="D25" s="12">
        <v>0</v>
      </c>
      <c r="F25" s="15"/>
    </row>
    <row r="26" spans="2:7" ht="12.75" customHeight="1" x14ac:dyDescent="0.2">
      <c r="B26" s="4" t="s">
        <v>25</v>
      </c>
      <c r="C26" s="12">
        <v>0</v>
      </c>
      <c r="D26" s="12">
        <v>0</v>
      </c>
      <c r="F26" s="15"/>
    </row>
    <row r="27" spans="2:7" ht="25.5" x14ac:dyDescent="0.2">
      <c r="B27" s="4" t="s">
        <v>26</v>
      </c>
      <c r="C27" s="12">
        <v>0</v>
      </c>
      <c r="D27" s="12">
        <v>0</v>
      </c>
      <c r="F27" s="15"/>
    </row>
    <row r="28" spans="2:7" ht="12.75" customHeight="1" x14ac:dyDescent="0.2">
      <c r="B28" s="4" t="s">
        <v>27</v>
      </c>
      <c r="C28" s="12">
        <v>165000</v>
      </c>
      <c r="D28" s="12">
        <v>174075</v>
      </c>
      <c r="F28" s="15"/>
    </row>
    <row r="29" spans="2:7" ht="12.75" customHeight="1" x14ac:dyDescent="0.2">
      <c r="B29" s="2"/>
      <c r="C29" s="9"/>
      <c r="D29" s="9"/>
      <c r="F29" s="15"/>
    </row>
    <row r="30" spans="2:7" ht="12.75" customHeight="1" x14ac:dyDescent="0.2">
      <c r="B30" s="3" t="s">
        <v>28</v>
      </c>
      <c r="C30" s="11">
        <f>+C31</f>
        <v>0</v>
      </c>
      <c r="D30" s="11">
        <f>+D31</f>
        <v>0</v>
      </c>
      <c r="F30" s="15"/>
    </row>
    <row r="31" spans="2:7" ht="12.75" customHeight="1" x14ac:dyDescent="0.2">
      <c r="B31" s="4" t="s">
        <v>29</v>
      </c>
      <c r="C31" s="12">
        <v>0</v>
      </c>
      <c r="D31" s="12">
        <v>0</v>
      </c>
      <c r="F31" s="15"/>
    </row>
    <row r="32" spans="2:7" ht="12.75" customHeight="1" x14ac:dyDescent="0.2">
      <c r="B32" s="2"/>
      <c r="C32" s="12"/>
      <c r="D32" s="12"/>
    </row>
    <row r="33" spans="2:7" ht="12.75" customHeight="1" x14ac:dyDescent="0.2">
      <c r="B33" s="3" t="s">
        <v>30</v>
      </c>
      <c r="C33" s="11">
        <f>+C9+C23+C30</f>
        <v>317595510.81999999</v>
      </c>
      <c r="D33" s="11">
        <f>+D9+D23+D30</f>
        <v>335063263.91999996</v>
      </c>
      <c r="G33" s="15"/>
    </row>
    <row r="34" spans="2:7" ht="12.75" customHeight="1" x14ac:dyDescent="0.2">
      <c r="B34" s="2"/>
      <c r="C34" s="12"/>
      <c r="D34" s="12"/>
      <c r="F34" s="14"/>
    </row>
    <row r="35" spans="2:7" ht="12.75" customHeight="1" x14ac:dyDescent="0.2">
      <c r="B35" s="5" t="s">
        <v>1</v>
      </c>
      <c r="C35" s="12"/>
      <c r="D35" s="12"/>
    </row>
    <row r="36" spans="2:7" ht="25.5" x14ac:dyDescent="0.2">
      <c r="B36" s="6" t="s">
        <v>7</v>
      </c>
      <c r="C36" s="12">
        <v>0</v>
      </c>
      <c r="D36" s="12">
        <v>0</v>
      </c>
    </row>
    <row r="37" spans="2:7" ht="25.5" x14ac:dyDescent="0.2">
      <c r="B37" s="6" t="s">
        <v>2</v>
      </c>
      <c r="C37" s="12">
        <v>0</v>
      </c>
      <c r="D37" s="12">
        <v>0</v>
      </c>
    </row>
    <row r="38" spans="2:7" ht="12.75" customHeight="1" x14ac:dyDescent="0.2">
      <c r="B38" s="5" t="s">
        <v>8</v>
      </c>
      <c r="C38" s="11">
        <f>+C36+C37</f>
        <v>0</v>
      </c>
      <c r="D38" s="11">
        <f>+D36+D37</f>
        <v>0</v>
      </c>
    </row>
    <row r="39" spans="2:7" ht="12.75" customHeight="1" thickBot="1" x14ac:dyDescent="0.25">
      <c r="B39" s="7"/>
      <c r="C39" s="13"/>
      <c r="D39" s="13"/>
    </row>
  </sheetData>
  <mergeCells count="7">
    <mergeCell ref="C6:C7"/>
    <mergeCell ref="B2:D2"/>
    <mergeCell ref="B3:D3"/>
    <mergeCell ref="B4:D4"/>
    <mergeCell ref="B5:D5"/>
    <mergeCell ref="B6:B7"/>
    <mergeCell ref="D6:D7"/>
  </mergeCells>
  <pageMargins left="0.9055118110236221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</vt:lpstr>
      <vt:lpstr>PI!OLE_LINK1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2025-05-14T00:23:43Z</dcterms:modified>
</cp:coreProperties>
</file>