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I ESTADOS E INFORMACIÓN PROGRAMÁTICA\"/>
    </mc:Choice>
  </mc:AlternateContent>
  <xr:revisionPtr revIDLastSave="0" documentId="13_ncr:1_{3BE05D59-D5F7-4AB0-9B78-853E74896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E16" i="24"/>
  <c r="F12" i="24"/>
  <c r="E12" i="24"/>
  <c r="D12" i="24"/>
  <c r="F8" i="24"/>
  <c r="F16" i="24" s="1"/>
  <c r="E8" i="24"/>
  <c r="D8" i="24"/>
  <c r="D16" i="24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<sst xmlns="http://schemas.openxmlformats.org/spreadsheetml/2006/main" count="28" uniqueCount="20">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</sst>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zoomScale="145" zoomScaleNormal="145" workbookViewId="0">
      <selection activeCell="B8" sqref="B8:C8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7" ht="15.75" thickBot="1" x14ac:dyDescent="0.3">
      <c r="B1" s="1"/>
    </row>
    <row r="2" spans="2:7" x14ac:dyDescent="0.25">
      <c r="B2" s="26" t="s">
        <v>3</v>
      </c>
      <c r="C2" s="27"/>
      <c r="D2" s="27"/>
      <c r="E2" s="27"/>
      <c r="F2" s="28"/>
    </row>
    <row r="3" spans="2:7" x14ac:dyDescent="0.25">
      <c r="B3" s="29" t="s">
        <v>4</v>
      </c>
      <c r="C3" s="30"/>
      <c r="D3" s="30"/>
      <c r="E3" s="30"/>
      <c r="F3" s="31"/>
    </row>
    <row r="4" spans="2:7" ht="15.75" thickBot="1" x14ac:dyDescent="0.3">
      <c r="B4" s="32" t="s">
        <v>19</v>
      </c>
      <c r="C4" s="33"/>
      <c r="D4" s="33"/>
      <c r="E4" s="33"/>
      <c r="F4" s="34"/>
    </row>
    <row r="5" spans="2:7" ht="15.75" thickBot="1" x14ac:dyDescent="0.3">
      <c r="B5" s="11"/>
      <c r="C5" s="11"/>
      <c r="D5" s="11"/>
      <c r="E5" s="11"/>
      <c r="F5" s="11"/>
    </row>
    <row r="6" spans="2:7" ht="15.75" thickBot="1" x14ac:dyDescent="0.3">
      <c r="B6" s="24" t="s">
        <v>0</v>
      </c>
      <c r="C6" s="25"/>
      <c r="D6" s="9" t="s">
        <v>1</v>
      </c>
      <c r="E6" s="9" t="s">
        <v>2</v>
      </c>
      <c r="F6" s="9" t="s">
        <v>14</v>
      </c>
    </row>
    <row r="7" spans="2:7" ht="15.75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2" t="s">
        <v>5</v>
      </c>
      <c r="C8" s="23"/>
      <c r="D8" s="18">
        <f>+D9+D10</f>
        <v>317595510.81999999</v>
      </c>
      <c r="E8" s="18">
        <f>+E9+E10</f>
        <v>49543170.75</v>
      </c>
      <c r="F8" s="18">
        <f>+F9+F10</f>
        <v>49541274.25</v>
      </c>
    </row>
    <row r="9" spans="2:7" ht="17.25" customHeight="1" thickBot="1" x14ac:dyDescent="0.3">
      <c r="B9" s="20" t="s">
        <v>15</v>
      </c>
      <c r="C9" s="21"/>
      <c r="D9" s="6">
        <v>317595510.81999999</v>
      </c>
      <c r="E9" s="6">
        <v>49543170.75</v>
      </c>
      <c r="F9" s="18">
        <v>49541274.25</v>
      </c>
      <c r="G9" s="19"/>
    </row>
    <row r="10" spans="2:7" ht="17.25" customHeight="1" thickBot="1" x14ac:dyDescent="0.3">
      <c r="B10" s="20" t="s">
        <v>16</v>
      </c>
      <c r="C10" s="21"/>
      <c r="D10" s="6">
        <v>0</v>
      </c>
      <c r="E10" s="6">
        <v>0</v>
      </c>
      <c r="F10" s="6">
        <v>0</v>
      </c>
    </row>
    <row r="11" spans="2:7" ht="15.75" thickBot="1" x14ac:dyDescent="0.3">
      <c r="B11" s="2"/>
      <c r="C11" s="4"/>
      <c r="D11" s="5"/>
      <c r="E11" s="5"/>
      <c r="F11" s="5"/>
    </row>
    <row r="12" spans="2:7" ht="15.75" customHeight="1" thickBot="1" x14ac:dyDescent="0.3">
      <c r="B12" s="22" t="s">
        <v>6</v>
      </c>
      <c r="C12" s="23"/>
      <c r="D12" s="18">
        <f>+D13+D14</f>
        <v>311078724.81999999</v>
      </c>
      <c r="E12" s="18">
        <f>+E13+E14</f>
        <v>34354857.880000003</v>
      </c>
      <c r="F12" s="18">
        <f>+F13+F14</f>
        <v>34204111.840000004</v>
      </c>
    </row>
    <row r="13" spans="2:7" ht="17.25" customHeight="1" thickBot="1" x14ac:dyDescent="0.3">
      <c r="B13" s="20" t="s">
        <v>17</v>
      </c>
      <c r="C13" s="21"/>
      <c r="D13" s="6">
        <v>311078724.81999999</v>
      </c>
      <c r="E13" s="6">
        <v>34354857.880000003</v>
      </c>
      <c r="F13" s="6">
        <v>34204111.840000004</v>
      </c>
      <c r="G13" s="19"/>
    </row>
    <row r="14" spans="2:7" ht="17.25" customHeight="1" thickBot="1" x14ac:dyDescent="0.3">
      <c r="B14" s="20" t="s">
        <v>18</v>
      </c>
      <c r="C14" s="21"/>
      <c r="D14" s="6">
        <v>0</v>
      </c>
      <c r="E14" s="6">
        <v>0</v>
      </c>
      <c r="F14" s="6">
        <v>0</v>
      </c>
    </row>
    <row r="15" spans="2:7" ht="15.75" thickBot="1" x14ac:dyDescent="0.3">
      <c r="B15" s="7"/>
      <c r="C15" s="8"/>
      <c r="D15" s="5"/>
      <c r="E15" s="5"/>
      <c r="F15" s="5"/>
    </row>
    <row r="16" spans="2:7" ht="15.75" customHeight="1" thickBot="1" x14ac:dyDescent="0.3">
      <c r="B16" s="22" t="s">
        <v>7</v>
      </c>
      <c r="C16" s="23"/>
      <c r="D16" s="17">
        <f>+D8-D12</f>
        <v>6516786</v>
      </c>
      <c r="E16" s="17">
        <f>+E8-E12</f>
        <v>15188312.869999997</v>
      </c>
      <c r="F16" s="17">
        <f>+F8-F12</f>
        <v>15337162.409999996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24" t="s">
        <v>0</v>
      </c>
      <c r="C18" s="25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0" t="s">
        <v>8</v>
      </c>
      <c r="C20" s="21"/>
      <c r="D20" s="15">
        <v>6516786</v>
      </c>
      <c r="E20" s="15">
        <v>15188312.869999999</v>
      </c>
      <c r="F20" s="15">
        <v>15337162.41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0" t="s">
        <v>9</v>
      </c>
      <c r="C22" s="21"/>
      <c r="D22" s="15">
        <v>4680000</v>
      </c>
      <c r="E22" s="15">
        <v>193713.64</v>
      </c>
      <c r="F22" s="15">
        <v>193713.64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2" t="s">
        <v>10</v>
      </c>
      <c r="C24" s="23"/>
      <c r="D24" s="17">
        <f>+D20-D22</f>
        <v>1836786</v>
      </c>
      <c r="E24" s="17">
        <f>+E20-E22</f>
        <v>14994599.229999999</v>
      </c>
      <c r="F24" s="17">
        <f>+F20-F22</f>
        <v>15143448.77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24" t="s">
        <v>0</v>
      </c>
      <c r="C26" s="25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20" t="s">
        <v>11</v>
      </c>
      <c r="C28" s="21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20" t="s">
        <v>12</v>
      </c>
      <c r="C30" s="21"/>
      <c r="D30" s="15">
        <v>6516786</v>
      </c>
      <c r="E30" s="15">
        <v>1022041</v>
      </c>
      <c r="F30" s="15">
        <v>1022041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2" t="s">
        <v>13</v>
      </c>
      <c r="C32" s="23"/>
      <c r="D32" s="10">
        <f>+D28-D30</f>
        <v>-6516786</v>
      </c>
      <c r="E32" s="10">
        <f>+E28-E30</f>
        <v>-1022041</v>
      </c>
      <c r="F32" s="10">
        <f>+F28-F30</f>
        <v>-1022041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8:C8"/>
    <mergeCell ref="B9:C9"/>
    <mergeCell ref="B10:C10"/>
    <mergeCell ref="B12:C12"/>
    <mergeCell ref="B2:F2"/>
    <mergeCell ref="B3:F3"/>
    <mergeCell ref="B4:F4"/>
    <mergeCell ref="B6:C6"/>
    <mergeCell ref="B7:C7"/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2025-04-30T01:09:50Z</dcterms:modified>
</cp:coreProperties>
</file>